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thưởng tháng\"/>
    </mc:Choice>
  </mc:AlternateContent>
  <bookViews>
    <workbookView xWindow="0" yWindow="0" windowWidth="16815" windowHeight="7065"/>
  </bookViews>
  <sheets>
    <sheet name="Trang tính1" sheetId="1" r:id="rId1"/>
  </sheets>
  <calcPr calcId="162913"/>
</workbook>
</file>

<file path=xl/calcChain.xml><?xml version="1.0" encoding="utf-8"?>
<calcChain xmlns="http://schemas.openxmlformats.org/spreadsheetml/2006/main">
  <c r="G5" i="1" l="1"/>
  <c r="H19" i="1" s="1"/>
  <c r="G6" i="1"/>
  <c r="H11" i="1" s="1"/>
  <c r="G7" i="1"/>
  <c r="G8" i="1"/>
  <c r="G9" i="1"/>
  <c r="G10" i="1"/>
  <c r="G11" i="1"/>
  <c r="G12" i="1"/>
  <c r="G13" i="1"/>
  <c r="G14" i="1"/>
  <c r="G15" i="1"/>
  <c r="H15" i="1" s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H31" i="1" s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H47" i="1" s="1"/>
  <c r="G48" i="1"/>
  <c r="G49" i="1"/>
  <c r="G50" i="1"/>
  <c r="G51" i="1"/>
  <c r="H51" i="1" s="1"/>
  <c r="G46" i="1"/>
  <c r="H8" i="1" l="1"/>
  <c r="H43" i="1"/>
  <c r="H27" i="1"/>
  <c r="H39" i="1"/>
  <c r="H23" i="1"/>
  <c r="H7" i="1"/>
  <c r="H35" i="1"/>
  <c r="H50" i="1"/>
  <c r="H46" i="1"/>
  <c r="H42" i="1"/>
  <c r="H38" i="1"/>
  <c r="H34" i="1"/>
  <c r="H30" i="1"/>
  <c r="H26" i="1"/>
  <c r="H22" i="1"/>
  <c r="H18" i="1"/>
  <c r="H14" i="1"/>
  <c r="H10" i="1"/>
  <c r="H6" i="1"/>
  <c r="H49" i="1"/>
  <c r="H45" i="1"/>
  <c r="H41" i="1"/>
  <c r="H37" i="1"/>
  <c r="H33" i="1"/>
  <c r="H29" i="1"/>
  <c r="H25" i="1"/>
  <c r="H21" i="1"/>
  <c r="H17" i="1"/>
  <c r="H13" i="1"/>
  <c r="H9" i="1"/>
  <c r="H5" i="1"/>
  <c r="H48" i="1"/>
  <c r="H44" i="1"/>
  <c r="H40" i="1"/>
  <c r="H36" i="1"/>
  <c r="H32" i="1"/>
  <c r="H28" i="1"/>
  <c r="H24" i="1"/>
  <c r="H20" i="1"/>
  <c r="H16" i="1"/>
  <c r="H12" i="1"/>
</calcChain>
</file>

<file path=xl/sharedStrings.xml><?xml version="1.0" encoding="utf-8"?>
<sst xmlns="http://schemas.openxmlformats.org/spreadsheetml/2006/main" count="60" uniqueCount="58">
  <si>
    <t>Lớp</t>
  </si>
  <si>
    <t>TB tiết học</t>
  </si>
  <si>
    <t>TB điểm miệng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</si>
  <si>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</si>
  <si>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</si>
  <si>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</si>
  <si>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</si>
  <si>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</si>
  <si>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</si>
  <si>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</si>
  <si>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</si>
  <si>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</si>
  <si>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</si>
  <si>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</si>
  <si>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</si>
  <si>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</si>
  <si>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</si>
  <si>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12A15</t>
  </si>
  <si>
    <t>11A1</t>
  </si>
  <si>
    <t>11A2</t>
  </si>
  <si>
    <t>11A3</t>
  </si>
  <si>
    <t>11A4</t>
  </si>
  <si>
    <t>11A5</t>
  </si>
  <si>
    <t>11A6</t>
  </si>
  <si>
    <t>11A7</t>
  </si>
  <si>
    <t>11A8</t>
  </si>
  <si>
    <t>11D1</t>
  </si>
  <si>
    <t>11D2</t>
  </si>
  <si>
    <t>11D3</t>
  </si>
  <si>
    <t>11D4</t>
  </si>
  <si>
    <t>9</t>
  </si>
  <si>
    <t>11D5</t>
  </si>
  <si>
    <t>11D6</t>
  </si>
  <si>
    <t>11D7</t>
  </si>
  <si>
    <t>11D8</t>
  </si>
  <si>
    <t>10A1</t>
  </si>
  <si>
    <t>10A2</t>
  </si>
  <si>
    <t>10A3</t>
  </si>
  <si>
    <t>10A4</t>
  </si>
  <si>
    <t>10A5</t>
  </si>
  <si>
    <t>10A6</t>
  </si>
  <si>
    <t>10A7</t>
  </si>
  <si>
    <t>10D1</t>
  </si>
  <si>
    <t>10D2</t>
  </si>
  <si>
    <t>10D3</t>
  </si>
  <si>
    <t>10D4</t>
  </si>
  <si>
    <t>10D5</t>
  </si>
  <si>
    <t>10D6</t>
  </si>
  <si>
    <t>10D7</t>
  </si>
  <si>
    <t>10D8</t>
  </si>
  <si>
    <t>10D9</t>
  </si>
  <si>
    <t>8,4</t>
  </si>
  <si>
    <t>Điểm GT</t>
  </si>
  <si>
    <t>Tổng</t>
  </si>
  <si>
    <t>XH</t>
  </si>
  <si>
    <t>TRƯỜNG THPT HOÀNG VĂN THỤ</t>
  </si>
  <si>
    <t xml:space="preserve">TỔNG HỢP ĐIỂM THI ĐUA THÁNG 1 </t>
  </si>
  <si>
    <t>Năm học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</si>
</sst>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E6FC"/>
        <bgColor rgb="FFD9E6FC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rgb="FF4285F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1"/>
  <sheetViews>
    <sheetView tabSelected="1" workbookViewId="0">
      <selection activeCell="M17" sqref="M17"/>
    </sheetView>
  </sheetViews>
  <sheetFormatPr defaultColWidth="12.5703125" defaultRowHeight="15.75" customHeight="1" x14ac:dyDescent="0.25"/>
  <cols>
    <col min="1" max="1" width="8" style="5" bestFit="1" customWidth="1"/>
    <col min="2" max="2" width="13" style="5" bestFit="1" customWidth="1"/>
    <col min="3" max="3" width="17.85546875" style="5" bestFit="1" customWidth="1"/>
    <col min="4" max="7" width="7.5703125" style="5" customWidth="1"/>
    <col min="8" max="8" width="8.5703125" style="5" customWidth="1"/>
    <col min="9" max="16384" width="12.5703125" style="5"/>
  </cols>
  <sheetData>
    <row r="1" spans="1:8" ht="15.75" customHeight="1" x14ac:dyDescent="0.25">
      <c r="A1" s="4" t="s">
        <v>55</v>
      </c>
    </row>
    <row r="2" spans="1:8" ht="15.75" customHeight="1" x14ac:dyDescent="0.25">
      <c r="A2" s="6" t="s">
        <v>56</v>
      </c>
      <c r="B2" s="6"/>
      <c r="C2" s="6"/>
      <c r="D2" s="6"/>
      <c r="E2" s="6"/>
      <c r="F2" s="6"/>
      <c r="G2" s="6"/>
      <c r="H2" s="6"/>
    </row>
    <row r="3" spans="1:8" ht="15.75" customHeight="1" x14ac:dyDescent="0.25">
      <c r="A3" s="7" t="s">
        <v>57</v>
      </c>
      <c r="B3" s="7"/>
      <c r="C3" s="7"/>
      <c r="D3" s="7"/>
      <c r="E3" s="7"/>
      <c r="F3" s="7"/>
      <c r="G3" s="7"/>
      <c r="H3" s="7"/>
    </row>
    <row r="4" spans="1:8" ht="15.75" customHeight="1" x14ac:dyDescent="0.25">
      <c r="A4" s="1" t="s">
        <v>0</v>
      </c>
      <c r="B4" s="1" t="s">
        <v>1</v>
      </c>
      <c r="C4" s="1" t="s">
        <v>2</v>
      </c>
      <c r="D4" s="8" t="s">
        <v>52</v>
      </c>
      <c r="E4" s="8"/>
      <c r="F4" s="8"/>
      <c r="G4" s="1" t="s">
        <v>53</v>
      </c>
      <c r="H4" s="1" t="s">
        <v>54</v>
      </c>
    </row>
    <row r="5" spans="1:8" x14ac:dyDescent="0.25">
      <c r="A5" s="2" t="s">
        <v>3</v>
      </c>
      <c r="B5" s="3">
        <v>10</v>
      </c>
      <c r="C5" s="3">
        <v>9.64</v>
      </c>
      <c r="D5" s="10">
        <v>9.4</v>
      </c>
      <c r="E5" s="10">
        <v>10</v>
      </c>
      <c r="F5" s="10">
        <v>8.8000000000000007</v>
      </c>
      <c r="G5" s="9">
        <f t="shared" ref="G5:G45" si="0">B5+C5+D5+E5+F5</f>
        <v>47.84</v>
      </c>
      <c r="H5" s="9">
        <f>RANK(G5,$G$5:$G$51,0)</f>
        <v>15</v>
      </c>
    </row>
    <row r="6" spans="1:8" x14ac:dyDescent="0.25">
      <c r="A6" s="2" t="s">
        <v>4</v>
      </c>
      <c r="B6" s="3">
        <v>10</v>
      </c>
      <c r="C6" s="3">
        <v>9.65</v>
      </c>
      <c r="D6" s="10">
        <v>8.8000000000000007</v>
      </c>
      <c r="E6" s="10">
        <v>10</v>
      </c>
      <c r="F6" s="10">
        <v>8.6</v>
      </c>
      <c r="G6" s="9">
        <f t="shared" si="0"/>
        <v>47.050000000000004</v>
      </c>
      <c r="H6" s="9">
        <f t="shared" ref="H6:H51" si="1">RANK(G6,$G$5:$G$51,0)</f>
        <v>24</v>
      </c>
    </row>
    <row r="7" spans="1:8" x14ac:dyDescent="0.25">
      <c r="A7" s="2" t="s">
        <v>5</v>
      </c>
      <c r="B7" s="3">
        <v>10</v>
      </c>
      <c r="C7" s="3">
        <v>9.66</v>
      </c>
      <c r="D7" s="10">
        <v>9</v>
      </c>
      <c r="E7" s="10">
        <v>10</v>
      </c>
      <c r="F7" s="10">
        <v>9.8000000000000007</v>
      </c>
      <c r="G7" s="9">
        <f t="shared" si="0"/>
        <v>48.459999999999994</v>
      </c>
      <c r="H7" s="9">
        <f t="shared" si="1"/>
        <v>5</v>
      </c>
    </row>
    <row r="8" spans="1:8" x14ac:dyDescent="0.25">
      <c r="A8" s="2" t="s">
        <v>6</v>
      </c>
      <c r="B8" s="3">
        <v>10</v>
      </c>
      <c r="C8" s="3">
        <v>9.67</v>
      </c>
      <c r="D8" s="10">
        <v>9.4</v>
      </c>
      <c r="E8" s="10">
        <v>10</v>
      </c>
      <c r="F8" s="10">
        <v>9.6</v>
      </c>
      <c r="G8" s="9">
        <f t="shared" si="0"/>
        <v>48.67</v>
      </c>
      <c r="H8" s="9">
        <f t="shared" si="1"/>
        <v>3</v>
      </c>
    </row>
    <row r="9" spans="1:8" x14ac:dyDescent="0.25">
      <c r="A9" s="2" t="s">
        <v>7</v>
      </c>
      <c r="B9" s="3">
        <v>10</v>
      </c>
      <c r="C9" s="3">
        <v>9.68</v>
      </c>
      <c r="D9" s="10">
        <v>9.8000000000000007</v>
      </c>
      <c r="E9" s="10">
        <v>10</v>
      </c>
      <c r="F9" s="10">
        <v>9.6</v>
      </c>
      <c r="G9" s="9">
        <f t="shared" si="0"/>
        <v>49.080000000000005</v>
      </c>
      <c r="H9" s="9">
        <f t="shared" si="1"/>
        <v>1</v>
      </c>
    </row>
    <row r="10" spans="1:8" x14ac:dyDescent="0.25">
      <c r="A10" s="2" t="s">
        <v>8</v>
      </c>
      <c r="B10" s="3">
        <v>9.8000000000000007</v>
      </c>
      <c r="C10" s="3">
        <v>9.69</v>
      </c>
      <c r="D10" s="10">
        <v>9.4</v>
      </c>
      <c r="E10" s="10">
        <v>10</v>
      </c>
      <c r="F10" s="10">
        <v>8.1999999999999993</v>
      </c>
      <c r="G10" s="9">
        <f t="shared" si="0"/>
        <v>47.09</v>
      </c>
      <c r="H10" s="9">
        <f t="shared" si="1"/>
        <v>22</v>
      </c>
    </row>
    <row r="11" spans="1:8" x14ac:dyDescent="0.25">
      <c r="A11" s="2" t="s">
        <v>9</v>
      </c>
      <c r="B11" s="3">
        <v>9.86</v>
      </c>
      <c r="C11" s="3">
        <v>7.87</v>
      </c>
      <c r="D11" s="10">
        <v>8.4</v>
      </c>
      <c r="E11" s="10">
        <v>10</v>
      </c>
      <c r="F11" s="10">
        <v>9</v>
      </c>
      <c r="G11" s="9">
        <f t="shared" si="0"/>
        <v>45.13</v>
      </c>
      <c r="H11" s="9">
        <f t="shared" si="1"/>
        <v>40</v>
      </c>
    </row>
    <row r="12" spans="1:8" x14ac:dyDescent="0.25">
      <c r="A12" s="2" t="s">
        <v>10</v>
      </c>
      <c r="B12" s="3">
        <v>9.9700000000000006</v>
      </c>
      <c r="C12" s="3">
        <v>8.5</v>
      </c>
      <c r="D12" s="10">
        <v>8.8000000000000007</v>
      </c>
      <c r="E12" s="10">
        <v>10</v>
      </c>
      <c r="F12" s="10">
        <v>9.6</v>
      </c>
      <c r="G12" s="9">
        <f t="shared" si="0"/>
        <v>46.87</v>
      </c>
      <c r="H12" s="9">
        <f t="shared" si="1"/>
        <v>26</v>
      </c>
    </row>
    <row r="13" spans="1:8" x14ac:dyDescent="0.25">
      <c r="A13" s="2" t="s">
        <v>11</v>
      </c>
      <c r="B13" s="3">
        <v>9.89</v>
      </c>
      <c r="C13" s="3">
        <v>9.1</v>
      </c>
      <c r="D13" s="10">
        <v>9.1999999999999993</v>
      </c>
      <c r="E13" s="10">
        <v>10</v>
      </c>
      <c r="F13" s="10">
        <v>9.8000000000000007</v>
      </c>
      <c r="G13" s="9">
        <f t="shared" si="0"/>
        <v>47.989999999999995</v>
      </c>
      <c r="H13" s="9">
        <f t="shared" si="1"/>
        <v>13</v>
      </c>
    </row>
    <row r="14" spans="1:8" x14ac:dyDescent="0.25">
      <c r="A14" s="2" t="s">
        <v>12</v>
      </c>
      <c r="B14" s="3">
        <v>10</v>
      </c>
      <c r="C14" s="3">
        <v>9.1</v>
      </c>
      <c r="D14" s="10">
        <v>9.4</v>
      </c>
      <c r="E14" s="10">
        <v>10</v>
      </c>
      <c r="F14" s="10">
        <v>9.8000000000000007</v>
      </c>
      <c r="G14" s="9">
        <f t="shared" si="0"/>
        <v>48.3</v>
      </c>
      <c r="H14" s="9">
        <f t="shared" si="1"/>
        <v>8</v>
      </c>
    </row>
    <row r="15" spans="1:8" x14ac:dyDescent="0.25">
      <c r="A15" s="2" t="s">
        <v>13</v>
      </c>
      <c r="B15" s="3">
        <v>9.9499999999999993</v>
      </c>
      <c r="C15" s="3">
        <v>9.1300000000000008</v>
      </c>
      <c r="D15" s="10">
        <v>8.4</v>
      </c>
      <c r="E15" s="10">
        <v>10</v>
      </c>
      <c r="F15" s="10">
        <v>9.6</v>
      </c>
      <c r="G15" s="9">
        <f t="shared" si="0"/>
        <v>47.08</v>
      </c>
      <c r="H15" s="9">
        <f t="shared" si="1"/>
        <v>23</v>
      </c>
    </row>
    <row r="16" spans="1:8" x14ac:dyDescent="0.25">
      <c r="A16" s="2" t="s">
        <v>14</v>
      </c>
      <c r="B16" s="3">
        <v>9.4</v>
      </c>
      <c r="C16" s="3">
        <v>9.8000000000000007</v>
      </c>
      <c r="D16" s="10">
        <v>8.4</v>
      </c>
      <c r="E16" s="10">
        <v>10</v>
      </c>
      <c r="F16" s="10">
        <v>9.8000000000000007</v>
      </c>
      <c r="G16" s="9">
        <f t="shared" si="0"/>
        <v>47.400000000000006</v>
      </c>
      <c r="H16" s="9">
        <f t="shared" si="1"/>
        <v>19</v>
      </c>
    </row>
    <row r="17" spans="1:8" x14ac:dyDescent="0.25">
      <c r="A17" s="2" t="s">
        <v>15</v>
      </c>
      <c r="B17" s="3">
        <v>9.1</v>
      </c>
      <c r="C17" s="3">
        <v>7.4</v>
      </c>
      <c r="D17" s="10">
        <v>10</v>
      </c>
      <c r="E17" s="10">
        <v>10</v>
      </c>
      <c r="F17" s="10">
        <v>8.6</v>
      </c>
      <c r="G17" s="9">
        <f t="shared" si="0"/>
        <v>45.1</v>
      </c>
      <c r="H17" s="9">
        <f t="shared" si="1"/>
        <v>41</v>
      </c>
    </row>
    <row r="18" spans="1:8" x14ac:dyDescent="0.25">
      <c r="A18" s="2" t="s">
        <v>16</v>
      </c>
      <c r="B18" s="3">
        <v>9.5299999999999994</v>
      </c>
      <c r="C18" s="3">
        <v>4.5999999999999996</v>
      </c>
      <c r="D18" s="10">
        <v>9.6</v>
      </c>
      <c r="E18" s="11">
        <v>10</v>
      </c>
      <c r="F18" s="11">
        <v>9.4</v>
      </c>
      <c r="G18" s="9">
        <f t="shared" si="0"/>
        <v>43.129999999999995</v>
      </c>
      <c r="H18" s="9">
        <f t="shared" si="1"/>
        <v>47</v>
      </c>
    </row>
    <row r="19" spans="1:8" x14ac:dyDescent="0.25">
      <c r="A19" s="2" t="s">
        <v>17</v>
      </c>
      <c r="B19" s="3">
        <v>10</v>
      </c>
      <c r="C19" s="3">
        <v>9.1999999999999993</v>
      </c>
      <c r="D19" s="10">
        <v>9.1999999999999993</v>
      </c>
      <c r="E19" s="10">
        <v>10</v>
      </c>
      <c r="F19" s="10">
        <v>7.4</v>
      </c>
      <c r="G19" s="9">
        <f t="shared" si="0"/>
        <v>45.8</v>
      </c>
      <c r="H19" s="9">
        <f t="shared" si="1"/>
        <v>36</v>
      </c>
    </row>
    <row r="20" spans="1:8" x14ac:dyDescent="0.25">
      <c r="A20" s="2" t="s">
        <v>18</v>
      </c>
      <c r="B20" s="3">
        <v>9.9700000000000006</v>
      </c>
      <c r="C20" s="3">
        <v>8.75</v>
      </c>
      <c r="D20" s="10">
        <v>9.1999999999999993</v>
      </c>
      <c r="E20" s="10">
        <v>10</v>
      </c>
      <c r="F20" s="10">
        <v>9.6</v>
      </c>
      <c r="G20" s="9">
        <f t="shared" si="0"/>
        <v>47.52</v>
      </c>
      <c r="H20" s="9">
        <f t="shared" si="1"/>
        <v>16</v>
      </c>
    </row>
    <row r="21" spans="1:8" x14ac:dyDescent="0.25">
      <c r="A21" s="2" t="s">
        <v>19</v>
      </c>
      <c r="B21" s="3">
        <v>10</v>
      </c>
      <c r="C21" s="3">
        <v>9.5</v>
      </c>
      <c r="D21" s="10">
        <v>9.4</v>
      </c>
      <c r="E21" s="10">
        <v>10</v>
      </c>
      <c r="F21" s="10">
        <v>8.6</v>
      </c>
      <c r="G21" s="9">
        <f t="shared" si="0"/>
        <v>47.5</v>
      </c>
      <c r="H21" s="9">
        <f t="shared" si="1"/>
        <v>17</v>
      </c>
    </row>
    <row r="22" spans="1:8" x14ac:dyDescent="0.25">
      <c r="A22" s="2" t="s">
        <v>20</v>
      </c>
      <c r="B22" s="3">
        <v>9.9</v>
      </c>
      <c r="C22" s="3">
        <v>8.6999999999999993</v>
      </c>
      <c r="D22" s="10">
        <v>8.6</v>
      </c>
      <c r="E22" s="10">
        <v>10</v>
      </c>
      <c r="F22" s="10">
        <v>9.1999999999999993</v>
      </c>
      <c r="G22" s="9">
        <f t="shared" si="0"/>
        <v>46.400000000000006</v>
      </c>
      <c r="H22" s="9">
        <f t="shared" si="1"/>
        <v>34</v>
      </c>
    </row>
    <row r="23" spans="1:8" x14ac:dyDescent="0.25">
      <c r="A23" s="2" t="s">
        <v>21</v>
      </c>
      <c r="B23" s="3">
        <v>9.92</v>
      </c>
      <c r="C23" s="3">
        <v>7.74</v>
      </c>
      <c r="D23" s="10">
        <v>9.4</v>
      </c>
      <c r="E23" s="10">
        <v>10</v>
      </c>
      <c r="F23" s="10">
        <v>9.6</v>
      </c>
      <c r="G23" s="9">
        <f t="shared" si="0"/>
        <v>46.660000000000004</v>
      </c>
      <c r="H23" s="9">
        <f t="shared" si="1"/>
        <v>28</v>
      </c>
    </row>
    <row r="24" spans="1:8" x14ac:dyDescent="0.25">
      <c r="A24" s="2" t="s">
        <v>22</v>
      </c>
      <c r="B24" s="3">
        <v>9.9700000000000006</v>
      </c>
      <c r="C24" s="3">
        <v>8.7200000000000006</v>
      </c>
      <c r="D24" s="10">
        <v>9.8000000000000007</v>
      </c>
      <c r="E24" s="10">
        <v>10</v>
      </c>
      <c r="F24" s="10">
        <v>9.8000000000000007</v>
      </c>
      <c r="G24" s="9">
        <f t="shared" si="0"/>
        <v>48.290000000000006</v>
      </c>
      <c r="H24" s="9">
        <f t="shared" si="1"/>
        <v>9</v>
      </c>
    </row>
    <row r="25" spans="1:8" x14ac:dyDescent="0.25">
      <c r="A25" s="2" t="s">
        <v>23</v>
      </c>
      <c r="B25" s="3">
        <v>9.91</v>
      </c>
      <c r="C25" s="3">
        <v>7.72</v>
      </c>
      <c r="D25" s="10">
        <v>8.4</v>
      </c>
      <c r="E25" s="10">
        <v>10</v>
      </c>
      <c r="F25" s="10">
        <v>8.8000000000000007</v>
      </c>
      <c r="G25" s="9">
        <f t="shared" si="0"/>
        <v>44.83</v>
      </c>
      <c r="H25" s="9">
        <f t="shared" si="1"/>
        <v>43</v>
      </c>
    </row>
    <row r="26" spans="1:8" x14ac:dyDescent="0.25">
      <c r="A26" s="2" t="s">
        <v>24</v>
      </c>
      <c r="B26" s="3">
        <v>9.9499999999999993</v>
      </c>
      <c r="C26" s="3">
        <v>7.86</v>
      </c>
      <c r="D26" s="10">
        <v>9.6</v>
      </c>
      <c r="E26" s="10">
        <v>10</v>
      </c>
      <c r="F26" s="10">
        <v>9</v>
      </c>
      <c r="G26" s="9">
        <f t="shared" si="0"/>
        <v>46.41</v>
      </c>
      <c r="H26" s="9">
        <f t="shared" si="1"/>
        <v>33</v>
      </c>
    </row>
    <row r="27" spans="1:8" x14ac:dyDescent="0.25">
      <c r="A27" s="2" t="s">
        <v>25</v>
      </c>
      <c r="B27" s="3">
        <v>10</v>
      </c>
      <c r="C27" s="3">
        <v>8.1</v>
      </c>
      <c r="D27" s="10">
        <v>9.6</v>
      </c>
      <c r="E27" s="10">
        <v>10</v>
      </c>
      <c r="F27" s="10">
        <v>9.8000000000000007</v>
      </c>
      <c r="G27" s="9">
        <f t="shared" si="0"/>
        <v>47.5</v>
      </c>
      <c r="H27" s="9">
        <f t="shared" si="1"/>
        <v>17</v>
      </c>
    </row>
    <row r="28" spans="1:8" x14ac:dyDescent="0.25">
      <c r="A28" s="2" t="s">
        <v>26</v>
      </c>
      <c r="B28" s="3">
        <v>9.98</v>
      </c>
      <c r="C28" s="3">
        <v>8.1999999999999993</v>
      </c>
      <c r="D28" s="10">
        <v>9.1999999999999993</v>
      </c>
      <c r="E28" s="10">
        <v>10</v>
      </c>
      <c r="F28" s="10">
        <v>9.1999999999999993</v>
      </c>
      <c r="G28" s="9">
        <f t="shared" si="0"/>
        <v>46.58</v>
      </c>
      <c r="H28" s="9">
        <f t="shared" si="1"/>
        <v>31</v>
      </c>
    </row>
    <row r="29" spans="1:8" x14ac:dyDescent="0.25">
      <c r="A29" s="2" t="s">
        <v>27</v>
      </c>
      <c r="B29" s="3">
        <v>10</v>
      </c>
      <c r="C29" s="3">
        <v>8.6999999999999993</v>
      </c>
      <c r="D29" s="10">
        <v>9.1999999999999993</v>
      </c>
      <c r="E29" s="10">
        <v>10</v>
      </c>
      <c r="F29" s="10">
        <v>9.4</v>
      </c>
      <c r="G29" s="9">
        <f t="shared" si="0"/>
        <v>47.3</v>
      </c>
      <c r="H29" s="9">
        <f t="shared" si="1"/>
        <v>21</v>
      </c>
    </row>
    <row r="30" spans="1:8" x14ac:dyDescent="0.25">
      <c r="A30" s="2" t="s">
        <v>28</v>
      </c>
      <c r="B30" s="3">
        <v>9.9700000000000006</v>
      </c>
      <c r="C30" s="3">
        <v>7.97</v>
      </c>
      <c r="D30" s="10">
        <v>7.4</v>
      </c>
      <c r="E30" s="10">
        <v>10</v>
      </c>
      <c r="F30" s="10">
        <v>9</v>
      </c>
      <c r="G30" s="9">
        <f t="shared" si="0"/>
        <v>44.34</v>
      </c>
      <c r="H30" s="9">
        <f t="shared" si="1"/>
        <v>45</v>
      </c>
    </row>
    <row r="31" spans="1:8" x14ac:dyDescent="0.25">
      <c r="A31" s="2" t="s">
        <v>29</v>
      </c>
      <c r="B31" s="3">
        <v>10</v>
      </c>
      <c r="C31" s="3" t="s">
        <v>30</v>
      </c>
      <c r="D31" s="10">
        <v>9.6</v>
      </c>
      <c r="E31" s="10">
        <v>10</v>
      </c>
      <c r="F31" s="10">
        <v>9.4</v>
      </c>
      <c r="G31" s="9">
        <f t="shared" si="0"/>
        <v>48</v>
      </c>
      <c r="H31" s="9">
        <f t="shared" si="1"/>
        <v>12</v>
      </c>
    </row>
    <row r="32" spans="1:8" x14ac:dyDescent="0.25">
      <c r="A32" s="2" t="s">
        <v>31</v>
      </c>
      <c r="B32" s="3">
        <v>9.91</v>
      </c>
      <c r="C32" s="3">
        <v>9.5</v>
      </c>
      <c r="D32" s="10">
        <v>9.4</v>
      </c>
      <c r="E32" s="10">
        <v>10</v>
      </c>
      <c r="F32" s="10">
        <v>9.6</v>
      </c>
      <c r="G32" s="9">
        <f t="shared" si="0"/>
        <v>48.410000000000004</v>
      </c>
      <c r="H32" s="9">
        <f t="shared" si="1"/>
        <v>6</v>
      </c>
    </row>
    <row r="33" spans="1:8" x14ac:dyDescent="0.25">
      <c r="A33" s="2" t="s">
        <v>32</v>
      </c>
      <c r="B33" s="3">
        <v>9.98</v>
      </c>
      <c r="C33" s="3">
        <v>9.44</v>
      </c>
      <c r="D33" s="10">
        <v>9.1999999999999993</v>
      </c>
      <c r="E33" s="10">
        <v>10</v>
      </c>
      <c r="F33" s="10">
        <v>9.4</v>
      </c>
      <c r="G33" s="9">
        <f t="shared" si="0"/>
        <v>48.02</v>
      </c>
      <c r="H33" s="9">
        <f t="shared" si="1"/>
        <v>11</v>
      </c>
    </row>
    <row r="34" spans="1:8" x14ac:dyDescent="0.25">
      <c r="A34" s="2" t="s">
        <v>33</v>
      </c>
      <c r="B34" s="3">
        <v>9.98</v>
      </c>
      <c r="C34" s="3" t="s">
        <v>30</v>
      </c>
      <c r="D34" s="10">
        <v>6.4</v>
      </c>
      <c r="E34" s="10">
        <v>10</v>
      </c>
      <c r="F34" s="10">
        <v>9.4</v>
      </c>
      <c r="G34" s="9">
        <f t="shared" si="0"/>
        <v>44.78</v>
      </c>
      <c r="H34" s="9">
        <f t="shared" si="1"/>
        <v>44</v>
      </c>
    </row>
    <row r="35" spans="1:8" x14ac:dyDescent="0.25">
      <c r="A35" s="2" t="s">
        <v>34</v>
      </c>
      <c r="B35" s="3">
        <v>9.9</v>
      </c>
      <c r="C35" s="3">
        <v>8.8000000000000007</v>
      </c>
      <c r="D35" s="10">
        <v>5.8</v>
      </c>
      <c r="E35" s="10">
        <v>10</v>
      </c>
      <c r="F35" s="10">
        <v>8.8000000000000007</v>
      </c>
      <c r="G35" s="9">
        <f t="shared" si="0"/>
        <v>43.3</v>
      </c>
      <c r="H35" s="9">
        <f t="shared" si="1"/>
        <v>46</v>
      </c>
    </row>
    <row r="36" spans="1:8" x14ac:dyDescent="0.25">
      <c r="A36" s="2" t="s">
        <v>35</v>
      </c>
      <c r="B36" s="3">
        <v>10</v>
      </c>
      <c r="C36" s="3">
        <v>9.5399999999999991</v>
      </c>
      <c r="D36" s="10">
        <v>8.4</v>
      </c>
      <c r="E36" s="10">
        <v>10</v>
      </c>
      <c r="F36" s="10">
        <v>9.4</v>
      </c>
      <c r="G36" s="9">
        <f t="shared" si="0"/>
        <v>47.339999999999996</v>
      </c>
      <c r="H36" s="9">
        <f t="shared" si="1"/>
        <v>20</v>
      </c>
    </row>
    <row r="37" spans="1:8" x14ac:dyDescent="0.25">
      <c r="A37" s="2" t="s">
        <v>36</v>
      </c>
      <c r="B37" s="3">
        <v>9.9499999999999993</v>
      </c>
      <c r="C37" s="3">
        <v>9.3000000000000007</v>
      </c>
      <c r="D37" s="10">
        <v>7.2</v>
      </c>
      <c r="E37" s="10">
        <v>10</v>
      </c>
      <c r="F37" s="10">
        <v>9.6</v>
      </c>
      <c r="G37" s="9">
        <f t="shared" si="0"/>
        <v>46.050000000000004</v>
      </c>
      <c r="H37" s="9">
        <f t="shared" si="1"/>
        <v>35</v>
      </c>
    </row>
    <row r="38" spans="1:8" x14ac:dyDescent="0.25">
      <c r="A38" s="2" t="s">
        <v>37</v>
      </c>
      <c r="B38" s="3">
        <v>10</v>
      </c>
      <c r="C38" s="3">
        <v>7.5</v>
      </c>
      <c r="D38" s="10">
        <v>9</v>
      </c>
      <c r="E38" s="10">
        <v>10</v>
      </c>
      <c r="F38" s="10">
        <v>9</v>
      </c>
      <c r="G38" s="9">
        <f t="shared" si="0"/>
        <v>45.5</v>
      </c>
      <c r="H38" s="9">
        <f t="shared" si="1"/>
        <v>37</v>
      </c>
    </row>
    <row r="39" spans="1:8" x14ac:dyDescent="0.25">
      <c r="A39" s="2" t="s">
        <v>38</v>
      </c>
      <c r="B39" s="3">
        <v>9.98</v>
      </c>
      <c r="C39" s="3">
        <v>8.6999999999999993</v>
      </c>
      <c r="D39" s="10">
        <v>9.4</v>
      </c>
      <c r="E39" s="10">
        <v>10</v>
      </c>
      <c r="F39" s="10">
        <v>10</v>
      </c>
      <c r="G39" s="9">
        <f t="shared" si="0"/>
        <v>48.08</v>
      </c>
      <c r="H39" s="9">
        <f t="shared" si="1"/>
        <v>10</v>
      </c>
    </row>
    <row r="40" spans="1:8" x14ac:dyDescent="0.25">
      <c r="A40" s="2" t="s">
        <v>39</v>
      </c>
      <c r="B40" s="3">
        <v>10</v>
      </c>
      <c r="C40" s="3">
        <v>9.1999999999999993</v>
      </c>
      <c r="D40" s="10">
        <v>9.6</v>
      </c>
      <c r="E40" s="10">
        <v>10</v>
      </c>
      <c r="F40" s="10">
        <v>9.8000000000000007</v>
      </c>
      <c r="G40" s="9">
        <f t="shared" si="0"/>
        <v>48.599999999999994</v>
      </c>
      <c r="H40" s="9">
        <f t="shared" si="1"/>
        <v>4</v>
      </c>
    </row>
    <row r="41" spans="1:8" x14ac:dyDescent="0.25">
      <c r="A41" s="2" t="s">
        <v>40</v>
      </c>
      <c r="B41" s="3">
        <v>9.9499999999999993</v>
      </c>
      <c r="C41" s="3">
        <v>9.3000000000000007</v>
      </c>
      <c r="D41" s="10">
        <v>7.6</v>
      </c>
      <c r="E41" s="10">
        <v>10</v>
      </c>
      <c r="F41" s="10">
        <v>9.6</v>
      </c>
      <c r="G41" s="9">
        <f t="shared" si="0"/>
        <v>46.45</v>
      </c>
      <c r="H41" s="9">
        <f t="shared" si="1"/>
        <v>32</v>
      </c>
    </row>
    <row r="42" spans="1:8" x14ac:dyDescent="0.25">
      <c r="A42" s="2" t="s">
        <v>41</v>
      </c>
      <c r="B42" s="3">
        <v>9.9700000000000006</v>
      </c>
      <c r="C42" s="3">
        <v>8.6999999999999993</v>
      </c>
      <c r="D42" s="10">
        <v>7.8</v>
      </c>
      <c r="E42" s="10">
        <v>10</v>
      </c>
      <c r="F42" s="10">
        <v>8.8000000000000007</v>
      </c>
      <c r="G42" s="9">
        <f t="shared" si="0"/>
        <v>45.269999999999996</v>
      </c>
      <c r="H42" s="9">
        <f t="shared" si="1"/>
        <v>39</v>
      </c>
    </row>
    <row r="43" spans="1:8" x14ac:dyDescent="0.25">
      <c r="A43" s="2" t="s">
        <v>42</v>
      </c>
      <c r="B43" s="3">
        <v>10</v>
      </c>
      <c r="C43" s="3">
        <v>9.98</v>
      </c>
      <c r="D43" s="10">
        <v>8</v>
      </c>
      <c r="E43" s="10">
        <v>10</v>
      </c>
      <c r="F43" s="10">
        <v>8.6</v>
      </c>
      <c r="G43" s="9">
        <f t="shared" si="0"/>
        <v>46.580000000000005</v>
      </c>
      <c r="H43" s="9">
        <f t="shared" si="1"/>
        <v>30</v>
      </c>
    </row>
    <row r="44" spans="1:8" x14ac:dyDescent="0.25">
      <c r="A44" s="2" t="s">
        <v>43</v>
      </c>
      <c r="B44" s="3">
        <v>9.98</v>
      </c>
      <c r="C44" s="3">
        <v>9.5</v>
      </c>
      <c r="D44" s="10">
        <v>9</v>
      </c>
      <c r="E44" s="10">
        <v>10</v>
      </c>
      <c r="F44" s="10">
        <v>9.4</v>
      </c>
      <c r="G44" s="9">
        <f t="shared" si="0"/>
        <v>47.88</v>
      </c>
      <c r="H44" s="9">
        <f t="shared" si="1"/>
        <v>14</v>
      </c>
    </row>
    <row r="45" spans="1:8" x14ac:dyDescent="0.25">
      <c r="A45" s="2" t="s">
        <v>44</v>
      </c>
      <c r="B45" s="3">
        <v>9.98</v>
      </c>
      <c r="C45" s="3">
        <v>8.4600000000000009</v>
      </c>
      <c r="D45" s="10">
        <v>8.6</v>
      </c>
      <c r="E45" s="10">
        <v>10</v>
      </c>
      <c r="F45" s="10">
        <v>8.4</v>
      </c>
      <c r="G45" s="9">
        <f t="shared" si="0"/>
        <v>45.44</v>
      </c>
      <c r="H45" s="9">
        <f t="shared" si="1"/>
        <v>38</v>
      </c>
    </row>
    <row r="46" spans="1:8" x14ac:dyDescent="0.25">
      <c r="A46" s="2" t="s">
        <v>45</v>
      </c>
      <c r="B46" s="3">
        <v>9.98</v>
      </c>
      <c r="C46" s="3" t="s">
        <v>51</v>
      </c>
      <c r="D46" s="10">
        <v>9.4</v>
      </c>
      <c r="E46" s="10">
        <v>10</v>
      </c>
      <c r="F46" s="10">
        <v>9.1999999999999993</v>
      </c>
      <c r="G46" s="9">
        <f>B46+C46+D46+E46+F46</f>
        <v>46.980000000000004</v>
      </c>
      <c r="H46" s="9">
        <f t="shared" si="1"/>
        <v>25</v>
      </c>
    </row>
    <row r="47" spans="1:8" x14ac:dyDescent="0.25">
      <c r="A47" s="2" t="s">
        <v>46</v>
      </c>
      <c r="B47" s="3">
        <v>10</v>
      </c>
      <c r="C47" s="3">
        <v>8.9</v>
      </c>
      <c r="D47" s="10">
        <v>9.8000000000000007</v>
      </c>
      <c r="E47" s="10">
        <v>10</v>
      </c>
      <c r="F47" s="10">
        <v>10</v>
      </c>
      <c r="G47" s="9">
        <f t="shared" ref="G47:G51" si="2">B47+C47+D47+E47+F47</f>
        <v>48.7</v>
      </c>
      <c r="H47" s="9">
        <f t="shared" si="1"/>
        <v>2</v>
      </c>
    </row>
    <row r="48" spans="1:8" x14ac:dyDescent="0.25">
      <c r="A48" s="2" t="s">
        <v>47</v>
      </c>
      <c r="B48" s="3">
        <v>10</v>
      </c>
      <c r="C48" s="3" t="s">
        <v>30</v>
      </c>
      <c r="D48" s="10">
        <v>9.4</v>
      </c>
      <c r="E48" s="10">
        <v>10</v>
      </c>
      <c r="F48" s="10">
        <v>10</v>
      </c>
      <c r="G48" s="9">
        <f t="shared" si="2"/>
        <v>48.4</v>
      </c>
      <c r="H48" s="9">
        <f t="shared" si="1"/>
        <v>7</v>
      </c>
    </row>
    <row r="49" spans="1:8" x14ac:dyDescent="0.25">
      <c r="A49" s="2" t="s">
        <v>48</v>
      </c>
      <c r="B49" s="3">
        <v>9.98</v>
      </c>
      <c r="C49" s="3">
        <v>8.9</v>
      </c>
      <c r="D49" s="10">
        <v>7.8</v>
      </c>
      <c r="E49" s="10">
        <v>10</v>
      </c>
      <c r="F49" s="10">
        <v>8.1999999999999993</v>
      </c>
      <c r="G49" s="9">
        <f t="shared" si="2"/>
        <v>44.88000000000001</v>
      </c>
      <c r="H49" s="9">
        <f t="shared" si="1"/>
        <v>42</v>
      </c>
    </row>
    <row r="50" spans="1:8" x14ac:dyDescent="0.25">
      <c r="A50" s="2" t="s">
        <v>49</v>
      </c>
      <c r="B50" s="3">
        <v>9.9</v>
      </c>
      <c r="C50" s="3">
        <v>7.8</v>
      </c>
      <c r="D50" s="10">
        <v>9.4</v>
      </c>
      <c r="E50" s="10">
        <v>10</v>
      </c>
      <c r="F50" s="10">
        <v>9.6</v>
      </c>
      <c r="G50" s="9">
        <f t="shared" si="2"/>
        <v>46.7</v>
      </c>
      <c r="H50" s="9">
        <f t="shared" si="1"/>
        <v>27</v>
      </c>
    </row>
    <row r="51" spans="1:8" x14ac:dyDescent="0.25">
      <c r="A51" s="2" t="s">
        <v>50</v>
      </c>
      <c r="B51" s="3">
        <v>10</v>
      </c>
      <c r="C51" s="3">
        <v>8.8000000000000007</v>
      </c>
      <c r="D51" s="10">
        <v>8.8000000000000007</v>
      </c>
      <c r="E51" s="10">
        <v>10</v>
      </c>
      <c r="F51" s="10">
        <v>9</v>
      </c>
      <c r="G51" s="9">
        <f t="shared" si="2"/>
        <v>46.6</v>
      </c>
      <c r="H51" s="9">
        <f t="shared" si="1"/>
        <v>29</v>
      </c>
    </row>
  </sheetData>
  <mergeCells count="3">
    <mergeCell ref="D4:F4"/>
    <mergeCell ref="A3:H3"/>
    <mergeCell ref="A2:H2"/>
  </mergeCells>
  <conditionalFormatting sqref="H5:H51">
    <cfRule type="cellIs" dxfId="0" priority="1" operator="lessThan">
      <formula>11</formula>
    </cfRule>
  </conditionalFormatting>
  <pageMargins left="0.7" right="0.7" top="0.5" bottom="0.25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 tính1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2024-02-05T01:36:31Z</cp:lastPrinted>
  <dcterms:created xsi:type="dcterms:W3CDTF">2024-02-05T01:37:07Z</dcterms:created>
  <dcterms:modified xsi:type="dcterms:W3CDTF">2024-02-05T01:37:07Z</dcterms:modified>
</cp:coreProperties>
</file>